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作成ファイル\①学び関連\officeTANAKA\資料\"/>
    </mc:Choice>
  </mc:AlternateContent>
  <xr:revisionPtr revIDLastSave="0" documentId="8_{AFAB14FF-0604-4303-8EB6-3CEDEAE607E3}" xr6:coauthVersionLast="44" xr6:coauthVersionMax="44" xr10:uidLastSave="{00000000-0000-0000-0000-000000000000}"/>
  <bookViews>
    <workbookView xWindow="-108" yWindow="-108" windowWidth="23256" windowHeight="14016" activeTab="1" xr2:uid="{308C0FF9-2F16-4812-8DD6-3BDBBCCB39AF}"/>
  </bookViews>
  <sheets>
    <sheet name="IFS関数" sheetId="1" r:id="rId1"/>
    <sheet name="SWICH関数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2" i="2"/>
  <c r="F2" i="1"/>
  <c r="F3" i="1"/>
  <c r="F4" i="1"/>
  <c r="F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win81 win81</author>
  </authors>
  <commentList>
    <comment ref="F1" authorId="0" shapeId="0" xr:uid="{2033471A-4536-49C3-A83C-E56A77BF1E06}">
      <text>
        <r>
          <rPr>
            <sz val="22"/>
            <color indexed="81"/>
            <rFont val="MS P ゴシック"/>
            <family val="3"/>
            <charset val="128"/>
          </rPr>
          <t>=SUMIF($C$2:$C$101,E1,$B$2:$B$101)</t>
        </r>
      </text>
    </comment>
    <comment ref="C14" authorId="0" shapeId="0" xr:uid="{9AD2FF71-8402-4B32-86DE-317C2D7869F1}">
      <text>
        <r>
          <rPr>
            <sz val="22"/>
            <color indexed="81"/>
            <rFont val="MS P ゴシック"/>
            <family val="3"/>
            <charset val="128"/>
          </rPr>
          <t>=IFS(A14="〇","",B14&lt;300,"A",B14&lt;500,"B",B14&lt;700,"C",TRUE,"D")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win81 win81</author>
  </authors>
  <commentList>
    <comment ref="C12" authorId="0" shapeId="0" xr:uid="{31A3C2EB-1637-4AE7-B8CB-8FB5346CBF00}">
      <text>
        <r>
          <rPr>
            <sz val="22"/>
            <color indexed="81"/>
            <rFont val="MS P ゴシック"/>
            <family val="3"/>
            <charset val="128"/>
          </rPr>
          <t>=VLOOKUP(SWITCH(B12,"CTS","札幌","HNK",
"東京","ITM","大阪","FHK","福岡"),$E$2:$F$5,2,FALSE)</t>
        </r>
      </text>
    </comment>
  </commentList>
</comments>
</file>

<file path=xl/sharedStrings.xml><?xml version="1.0" encoding="utf-8"?>
<sst xmlns="http://schemas.openxmlformats.org/spreadsheetml/2006/main" count="146" uniqueCount="40">
  <si>
    <t>除外</t>
    <rPh sb="0" eb="2">
      <t>ジョガイ</t>
    </rPh>
    <phoneticPr fontId="3"/>
  </si>
  <si>
    <t>数値</t>
    <rPh sb="0" eb="2">
      <t>スウチ</t>
    </rPh>
    <phoneticPr fontId="3"/>
  </si>
  <si>
    <t>評価</t>
    <rPh sb="0" eb="2">
      <t>ヒョウカ</t>
    </rPh>
    <phoneticPr fontId="3"/>
  </si>
  <si>
    <t>〇</t>
    <phoneticPr fontId="3"/>
  </si>
  <si>
    <t>①</t>
    <phoneticPr fontId="3"/>
  </si>
  <si>
    <t>除外に〇がある行は除外する</t>
    <rPh sb="0" eb="2">
      <t>ジョガイ</t>
    </rPh>
    <rPh sb="7" eb="8">
      <t>ギョウ</t>
    </rPh>
    <rPh sb="9" eb="11">
      <t>ジョガイ</t>
    </rPh>
    <phoneticPr fontId="3"/>
  </si>
  <si>
    <t>②</t>
    <phoneticPr fontId="3"/>
  </si>
  <si>
    <t>③</t>
    <phoneticPr fontId="3"/>
  </si>
  <si>
    <t>B列＜300の場合はA</t>
    <rPh sb="1" eb="2">
      <t>レツ</t>
    </rPh>
    <rPh sb="7" eb="9">
      <t>バアイ</t>
    </rPh>
    <phoneticPr fontId="3"/>
  </si>
  <si>
    <t>B列＜500の場合はB</t>
    <rPh sb="1" eb="2">
      <t>レツ</t>
    </rPh>
    <rPh sb="7" eb="9">
      <t>バアイ</t>
    </rPh>
    <phoneticPr fontId="3"/>
  </si>
  <si>
    <t>B列＜700の場合はC</t>
    <rPh sb="1" eb="2">
      <t>レツ</t>
    </rPh>
    <rPh sb="7" eb="9">
      <t>バアイ</t>
    </rPh>
    <phoneticPr fontId="3"/>
  </si>
  <si>
    <t>それ以外はD</t>
    <rPh sb="2" eb="4">
      <t>イガイ</t>
    </rPh>
    <phoneticPr fontId="3"/>
  </si>
  <si>
    <t>④</t>
    <phoneticPr fontId="3"/>
  </si>
  <si>
    <t>⑤</t>
    <phoneticPr fontId="3"/>
  </si>
  <si>
    <t>＜条件＞</t>
    <rPh sb="1" eb="3">
      <t>ジョウケン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</si>
  <si>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</si>
  <si>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</si>
  <si>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</si>
  <si>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</si>
  <si>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日付</t>
    <rPh sb="0" eb="2">
      <t>ヒヅケ</t>
    </rPh>
    <phoneticPr fontId="3"/>
  </si>
  <si>
    <t>コード</t>
    <phoneticPr fontId="3"/>
  </si>
  <si>
    <t>HNK</t>
  </si>
  <si>
    <t>HNK</t>
    <phoneticPr fontId="3"/>
  </si>
  <si>
    <t>ITM</t>
  </si>
  <si>
    <t>ITM</t>
    <phoneticPr fontId="3"/>
  </si>
  <si>
    <t>CTS</t>
  </si>
  <si>
    <t>CTS</t>
    <phoneticPr fontId="3"/>
  </si>
  <si>
    <t>FHK</t>
  </si>
  <si>
    <t>FHK</t>
    <phoneticPr fontId="3"/>
  </si>
  <si>
    <t>地域</t>
    <rPh sb="0" eb="2">
      <t>チイキ</t>
    </rPh>
    <phoneticPr fontId="3"/>
  </si>
  <si>
    <t>金額</t>
    <rPh sb="0" eb="2">
      <t>キンガク</t>
    </rPh>
    <phoneticPr fontId="3"/>
  </si>
  <si>
    <t>大阪</t>
    <rPh sb="0" eb="2">
      <t>オオサカ</t>
    </rPh>
    <phoneticPr fontId="3"/>
  </si>
  <si>
    <t>東京</t>
    <rPh sb="0" eb="2">
      <t>トウキョウ</t>
    </rPh>
    <phoneticPr fontId="3"/>
  </si>
  <si>
    <t>札幌</t>
    <rPh sb="0" eb="2">
      <t>サッポロ</t>
    </rPh>
    <phoneticPr fontId="3"/>
  </si>
  <si>
    <t>福岡</t>
    <rPh sb="0" eb="2">
      <t>フクオカ</t>
    </rPh>
    <phoneticPr fontId="3"/>
  </si>
  <si>
    <t>&lt;条件&gt;</t>
    <rPh sb="1" eb="3">
      <t>ジョウケン</t>
    </rPh>
    <phoneticPr fontId="3"/>
  </si>
  <si>
    <t>下記条件で、C列に評価を入れる</t>
    <rPh sb="0" eb="2">
      <t>カキ</t>
    </rPh>
    <rPh sb="2" eb="4">
      <t>ジョウケン</t>
    </rPh>
    <rPh sb="7" eb="8">
      <t>レツ</t>
    </rPh>
    <rPh sb="9" eb="11">
      <t>ヒョウカ</t>
    </rPh>
    <rPh sb="12" eb="13">
      <t>イ</t>
    </rPh>
    <phoneticPr fontId="3"/>
  </si>
  <si>
    <t>下記条件で、C列に金額を入れる</t>
    <rPh sb="0" eb="2">
      <t>カキ</t>
    </rPh>
    <rPh sb="2" eb="4">
      <t>ジョウケン</t>
    </rPh>
    <rPh sb="7" eb="8">
      <t>レツ</t>
    </rPh>
    <rPh sb="9" eb="11">
      <t>キンガク</t>
    </rPh>
    <rPh sb="12" eb="13">
      <t>イ</t>
    </rPh>
    <phoneticPr fontId="3"/>
  </si>
  <si>
    <t>BのコードはEの地域を表す</t>
    <rPh sb="8" eb="10">
      <t>チイキ</t>
    </rPh>
    <rPh sb="11" eb="12">
      <t>アラワ</t>
    </rPh>
    <phoneticPr fontId="3"/>
  </si>
  <si>
    <t>Bのコードに合う地域の金額を検索しC列に入力する。</t>
    <rPh sb="6" eb="7">
      <t>ア</t>
    </rPh>
    <rPh sb="8" eb="10">
      <t>チイキ</t>
    </rPh>
    <rPh sb="11" eb="13">
      <t>キンガク</t>
    </rPh>
    <rPh sb="14" eb="16">
      <t>ケンサク</t>
    </rPh>
    <rPh sb="18" eb="19">
      <t>レツ</t>
    </rPh>
    <rPh sb="20" eb="22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</si>
</sst>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UD デジタル 教科書体 NP-R"/>
      <family val="2"/>
      <charset val="128"/>
    </font>
    <font>
      <sz val="11"/>
      <color theme="1"/>
      <name val="UD デジタル 教科書体 NP-R"/>
      <family val="2"/>
      <charset val="128"/>
    </font>
    <font>
      <b/>
      <sz val="11"/>
      <color theme="1"/>
      <name val="UD デジタル 教科書体 NP-R"/>
      <family val="2"/>
      <charset val="128"/>
    </font>
    <font>
      <sz val="6"/>
      <name val="UD デジタル 教科書体 NP-R"/>
      <family val="2"/>
      <charset val="128"/>
    </font>
    <font>
      <sz val="2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 applyBorder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312419</xdr:colOff>
      <xdr:row>5</xdr:row>
      <xdr:rowOff>38099</xdr:rowOff>
    </xdr:from>
    <xdr:to>
      <xdr:col>9</xdr:col>
      <xdr:colOff>7620</xdr:colOff>
      <xdr:row>8</xdr:row>
      <xdr:rowOff>91440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B242E610-B68D-437B-9D95-E407C5DEB3C4}"/>
            </a:ext>
          </a:extLst>
        </xdr:cNvPr>
        <xdr:cNvCxnSpPr>
          <a:stCxn id="13" idx="6"/>
          <a:endCxn id="4" idx="4"/>
        </xdr:cNvCxnSpPr>
      </xdr:nvCxnSpPr>
      <xdr:spPr>
        <a:xfrm flipV="1">
          <a:off x="6515099" y="952499"/>
          <a:ext cx="1280161" cy="601981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777240</xdr:colOff>
      <xdr:row>4</xdr:row>
      <xdr:rowOff>175260</xdr:rowOff>
    </xdr:from>
    <xdr:to>
      <xdr:col>9</xdr:col>
      <xdr:colOff>30479</xdr:colOff>
      <xdr:row>5</xdr:row>
      <xdr:rowOff>38099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748C24E-EEF9-4715-9AD0-D306F8BF0B0B}"/>
            </a:ext>
          </a:extLst>
        </xdr:cNvPr>
        <xdr:cNvSpPr/>
      </xdr:nvSpPr>
      <xdr:spPr>
        <a:xfrm>
          <a:off x="7772400" y="90678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266700</xdr:colOff>
      <xdr:row>8</xdr:row>
      <xdr:rowOff>68580</xdr:rowOff>
    </xdr:from>
    <xdr:to>
      <xdr:col>7</xdr:col>
      <xdr:colOff>312419</xdr:colOff>
      <xdr:row>8</xdr:row>
      <xdr:rowOff>114299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6CB1BE1D-5661-4999-9536-24C7A2C64BB5}"/>
            </a:ext>
          </a:extLst>
        </xdr:cNvPr>
        <xdr:cNvSpPr/>
      </xdr:nvSpPr>
      <xdr:spPr>
        <a:xfrm>
          <a:off x="6469380" y="153162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A8938-970F-45F0-AB0A-CAB57B83714F}">
  <sheetPr codeName="Sheet1"/>
  <dimension ref="A1:F101"/>
  <sheetViews>
    <sheetView workbookViewId="0">
      <selection activeCell="F9" sqref="F9"/>
    </sheetView>
  </sheetViews>
  <sheetFormatPr defaultRowHeight="14.4"/>
  <cols>
    <col min="1" max="1" width="8.6640625" style="1"/>
  </cols>
  <sheetData>
    <row r="1" spans="1:6">
      <c r="A1" s="1" t="s">
        <v>0</v>
      </c>
      <c r="B1" s="2" t="s">
        <v>1</v>
      </c>
      <c r="C1" s="2" t="s">
        <v>2</v>
      </c>
      <c r="E1" s="1" t="s">
        <v>15</v>
      </c>
      <c r="F1">
        <f>SUMIF($C$2:$C$101,E1,$B$2:$B$101)</f>
        <v>3748</v>
      </c>
    </row>
    <row r="2" spans="1:6">
      <c r="B2" s="5">
        <v>581</v>
      </c>
      <c r="C2" s="5" t="str">
        <f>_xlfn.IFS(A2="〇","",B2&lt;300,"A",B2&lt;500,"B",B2&lt;700,"C",TRUE,"D")</f>
        <v>C</v>
      </c>
      <c r="E2" s="1" t="s">
        <v>16</v>
      </c>
      <c r="F2">
        <f t="shared" ref="F2:F4" si="0">SUMIF($C$2:$C$101,E2,$B$2:$B$101)</f>
        <v>7862</v>
      </c>
    </row>
    <row r="3" spans="1:6">
      <c r="B3" s="3">
        <v>745</v>
      </c>
      <c r="C3" s="5" t="str">
        <f t="shared" ref="C3:C66" si="1">_xlfn.IFS(A3="〇","",B3&lt;300,"A",B3&lt;500,"B",B3&lt;700,"C",TRUE,"D")</f>
        <v>D</v>
      </c>
      <c r="E3" s="1" t="s">
        <v>17</v>
      </c>
      <c r="F3">
        <f t="shared" si="0"/>
        <v>12509</v>
      </c>
    </row>
    <row r="4" spans="1:6">
      <c r="B4" s="3">
        <v>547</v>
      </c>
      <c r="C4" s="5" t="str">
        <f t="shared" si="1"/>
        <v>C</v>
      </c>
      <c r="E4" s="1" t="s">
        <v>18</v>
      </c>
      <c r="F4">
        <f t="shared" si="0"/>
        <v>31988</v>
      </c>
    </row>
    <row r="5" spans="1:6">
      <c r="B5" s="3">
        <v>903</v>
      </c>
      <c r="C5" s="5" t="str">
        <f t="shared" si="1"/>
        <v>D</v>
      </c>
    </row>
    <row r="6" spans="1:6">
      <c r="A6" s="1" t="s">
        <v>3</v>
      </c>
      <c r="B6" s="3">
        <v>736</v>
      </c>
      <c r="C6" s="5" t="str">
        <f t="shared" si="1"/>
        <v/>
      </c>
    </row>
    <row r="7" spans="1:6">
      <c r="B7" s="3">
        <v>576</v>
      </c>
      <c r="C7" s="5" t="str">
        <f t="shared" si="1"/>
        <v>C</v>
      </c>
    </row>
    <row r="8" spans="1:6">
      <c r="B8" s="3">
        <v>816</v>
      </c>
      <c r="C8" s="5" t="str">
        <f t="shared" si="1"/>
        <v>D</v>
      </c>
      <c r="E8" t="s">
        <v>14</v>
      </c>
      <c r="F8" t="s">
        <v>36</v>
      </c>
    </row>
    <row r="9" spans="1:6">
      <c r="B9" s="3">
        <v>995</v>
      </c>
      <c r="C9" s="5" t="str">
        <f t="shared" si="1"/>
        <v>D</v>
      </c>
      <c r="E9" s="1" t="s">
        <v>4</v>
      </c>
      <c r="F9" t="s">
        <v>5</v>
      </c>
    </row>
    <row r="10" spans="1:6">
      <c r="A10" s="1" t="s">
        <v>3</v>
      </c>
      <c r="B10" s="3">
        <v>697</v>
      </c>
      <c r="C10" s="5" t="str">
        <f t="shared" si="1"/>
        <v/>
      </c>
      <c r="E10" s="1" t="s">
        <v>6</v>
      </c>
      <c r="F10" t="s">
        <v>8</v>
      </c>
    </row>
    <row r="11" spans="1:6">
      <c r="B11" s="3">
        <v>691</v>
      </c>
      <c r="C11" s="5" t="str">
        <f t="shared" si="1"/>
        <v>C</v>
      </c>
      <c r="E11" s="1" t="s">
        <v>7</v>
      </c>
      <c r="F11" t="s">
        <v>9</v>
      </c>
    </row>
    <row r="12" spans="1:6">
      <c r="A12" s="1" t="s">
        <v>3</v>
      </c>
      <c r="B12" s="3">
        <v>470</v>
      </c>
      <c r="C12" s="5" t="str">
        <f t="shared" si="1"/>
        <v/>
      </c>
      <c r="E12" s="1" t="s">
        <v>12</v>
      </c>
      <c r="F12" t="s">
        <v>10</v>
      </c>
    </row>
    <row r="13" spans="1:6">
      <c r="B13" s="3">
        <v>234</v>
      </c>
      <c r="C13" s="5" t="str">
        <f t="shared" si="1"/>
        <v>A</v>
      </c>
      <c r="E13" s="1" t="s">
        <v>13</v>
      </c>
      <c r="F13" t="s">
        <v>11</v>
      </c>
    </row>
    <row r="14" spans="1:6">
      <c r="B14" s="3">
        <v>705</v>
      </c>
      <c r="C14" s="5" t="str">
        <f t="shared" si="1"/>
        <v>D</v>
      </c>
    </row>
    <row r="15" spans="1:6">
      <c r="B15" s="3">
        <v>192</v>
      </c>
      <c r="C15" s="5" t="str">
        <f t="shared" si="1"/>
        <v>A</v>
      </c>
    </row>
    <row r="16" spans="1:6">
      <c r="A16" s="1" t="s">
        <v>3</v>
      </c>
      <c r="B16" s="3">
        <v>409</v>
      </c>
      <c r="C16" s="5" t="str">
        <f t="shared" si="1"/>
        <v/>
      </c>
    </row>
    <row r="17" spans="2:3">
      <c r="B17" s="3">
        <v>657</v>
      </c>
      <c r="C17" s="5" t="str">
        <f t="shared" si="1"/>
        <v>C</v>
      </c>
    </row>
    <row r="18" spans="2:3">
      <c r="B18" s="3">
        <v>336</v>
      </c>
      <c r="C18" s="5" t="str">
        <f t="shared" si="1"/>
        <v>B</v>
      </c>
    </row>
    <row r="19" spans="2:3">
      <c r="B19" s="3">
        <v>637</v>
      </c>
      <c r="C19" s="5" t="str">
        <f t="shared" si="1"/>
        <v>C</v>
      </c>
    </row>
    <row r="20" spans="2:3">
      <c r="B20" s="3">
        <v>394</v>
      </c>
      <c r="C20" s="5" t="str">
        <f t="shared" si="1"/>
        <v>B</v>
      </c>
    </row>
    <row r="21" spans="2:3">
      <c r="B21" s="3">
        <v>464</v>
      </c>
      <c r="C21" s="5" t="str">
        <f t="shared" si="1"/>
        <v>B</v>
      </c>
    </row>
    <row r="22" spans="2:3">
      <c r="B22" s="3">
        <v>912</v>
      </c>
      <c r="C22" s="5" t="str">
        <f t="shared" si="1"/>
        <v>D</v>
      </c>
    </row>
    <row r="23" spans="2:3">
      <c r="B23" s="3">
        <v>707</v>
      </c>
      <c r="C23" s="5" t="str">
        <f t="shared" si="1"/>
        <v>D</v>
      </c>
    </row>
    <row r="24" spans="2:3">
      <c r="B24" s="3">
        <v>662</v>
      </c>
      <c r="C24" s="5" t="str">
        <f t="shared" si="1"/>
        <v>C</v>
      </c>
    </row>
    <row r="25" spans="2:3">
      <c r="B25" s="3">
        <v>557</v>
      </c>
      <c r="C25" s="5" t="str">
        <f t="shared" si="1"/>
        <v>C</v>
      </c>
    </row>
    <row r="26" spans="2:3">
      <c r="B26" s="3">
        <v>874</v>
      </c>
      <c r="C26" s="5" t="str">
        <f t="shared" si="1"/>
        <v>D</v>
      </c>
    </row>
    <row r="27" spans="2:3">
      <c r="B27" s="3">
        <v>822</v>
      </c>
      <c r="C27" s="5" t="str">
        <f t="shared" si="1"/>
        <v>D</v>
      </c>
    </row>
    <row r="28" spans="2:3">
      <c r="B28" s="3">
        <v>317</v>
      </c>
      <c r="C28" s="5" t="str">
        <f t="shared" si="1"/>
        <v>B</v>
      </c>
    </row>
    <row r="29" spans="2:3">
      <c r="B29" s="3">
        <v>695</v>
      </c>
      <c r="C29" s="5" t="str">
        <f t="shared" si="1"/>
        <v>C</v>
      </c>
    </row>
    <row r="30" spans="2:3">
      <c r="B30" s="3">
        <v>221</v>
      </c>
      <c r="C30" s="5" t="str">
        <f t="shared" si="1"/>
        <v>A</v>
      </c>
    </row>
    <row r="31" spans="2:3">
      <c r="B31" s="3">
        <v>323</v>
      </c>
      <c r="C31" s="5" t="str">
        <f t="shared" si="1"/>
        <v>B</v>
      </c>
    </row>
    <row r="32" spans="2:3">
      <c r="B32" s="3">
        <v>256</v>
      </c>
      <c r="C32" s="5" t="str">
        <f t="shared" si="1"/>
        <v>A</v>
      </c>
    </row>
    <row r="33" spans="2:3">
      <c r="B33" s="3">
        <v>457</v>
      </c>
      <c r="C33" s="5" t="str">
        <f t="shared" si="1"/>
        <v>B</v>
      </c>
    </row>
    <row r="34" spans="2:3">
      <c r="B34" s="3">
        <v>512</v>
      </c>
      <c r="C34" s="5" t="str">
        <f t="shared" si="1"/>
        <v>C</v>
      </c>
    </row>
    <row r="35" spans="2:3">
      <c r="B35" s="3">
        <v>768</v>
      </c>
      <c r="C35" s="5" t="str">
        <f t="shared" si="1"/>
        <v>D</v>
      </c>
    </row>
    <row r="36" spans="2:3">
      <c r="B36" s="3">
        <v>240</v>
      </c>
      <c r="C36" s="5" t="str">
        <f t="shared" si="1"/>
        <v>A</v>
      </c>
    </row>
    <row r="37" spans="2:3">
      <c r="B37" s="3">
        <v>265</v>
      </c>
      <c r="C37" s="5" t="str">
        <f t="shared" si="1"/>
        <v>A</v>
      </c>
    </row>
    <row r="38" spans="2:3">
      <c r="B38" s="3">
        <v>428</v>
      </c>
      <c r="C38" s="5" t="str">
        <f t="shared" si="1"/>
        <v>B</v>
      </c>
    </row>
    <row r="39" spans="2:3">
      <c r="B39" s="3">
        <v>599</v>
      </c>
      <c r="C39" s="5" t="str">
        <f t="shared" si="1"/>
        <v>C</v>
      </c>
    </row>
    <row r="40" spans="2:3">
      <c r="B40" s="3">
        <v>509</v>
      </c>
      <c r="C40" s="5" t="str">
        <f t="shared" si="1"/>
        <v>C</v>
      </c>
    </row>
    <row r="41" spans="2:3">
      <c r="B41" s="3">
        <v>119</v>
      </c>
      <c r="C41" s="5" t="str">
        <f t="shared" si="1"/>
        <v>A</v>
      </c>
    </row>
    <row r="42" spans="2:3">
      <c r="B42" s="3">
        <v>390</v>
      </c>
      <c r="C42" s="5" t="str">
        <f t="shared" si="1"/>
        <v>B</v>
      </c>
    </row>
    <row r="43" spans="2:3">
      <c r="B43" s="3">
        <v>714</v>
      </c>
      <c r="C43" s="5" t="str">
        <f t="shared" si="1"/>
        <v>D</v>
      </c>
    </row>
    <row r="44" spans="2:3">
      <c r="B44" s="3">
        <v>163</v>
      </c>
      <c r="C44" s="5" t="str">
        <f t="shared" si="1"/>
        <v>A</v>
      </c>
    </row>
    <row r="45" spans="2:3">
      <c r="B45" s="3">
        <v>496</v>
      </c>
      <c r="C45" s="5" t="str">
        <f t="shared" si="1"/>
        <v>B</v>
      </c>
    </row>
    <row r="46" spans="2:3">
      <c r="B46" s="3">
        <v>397</v>
      </c>
      <c r="C46" s="5" t="str">
        <f t="shared" si="1"/>
        <v>B</v>
      </c>
    </row>
    <row r="47" spans="2:3">
      <c r="B47" s="3">
        <v>215</v>
      </c>
      <c r="C47" s="5" t="str">
        <f t="shared" si="1"/>
        <v>A</v>
      </c>
    </row>
    <row r="48" spans="2:3">
      <c r="B48" s="3">
        <v>762</v>
      </c>
      <c r="C48" s="5" t="str">
        <f t="shared" si="1"/>
        <v>D</v>
      </c>
    </row>
    <row r="49" spans="2:3">
      <c r="B49" s="3">
        <v>918</v>
      </c>
      <c r="C49" s="5" t="str">
        <f t="shared" si="1"/>
        <v>D</v>
      </c>
    </row>
    <row r="50" spans="2:3">
      <c r="B50" s="3">
        <v>928</v>
      </c>
      <c r="C50" s="5" t="str">
        <f t="shared" si="1"/>
        <v>D</v>
      </c>
    </row>
    <row r="51" spans="2:3">
      <c r="B51" s="3">
        <v>899</v>
      </c>
      <c r="C51" s="5" t="str">
        <f t="shared" si="1"/>
        <v>D</v>
      </c>
    </row>
    <row r="52" spans="2:3">
      <c r="B52" s="3">
        <v>985</v>
      </c>
      <c r="C52" s="5" t="str">
        <f t="shared" si="1"/>
        <v>D</v>
      </c>
    </row>
    <row r="53" spans="2:3">
      <c r="B53" s="3">
        <v>726</v>
      </c>
      <c r="C53" s="5" t="str">
        <f t="shared" si="1"/>
        <v>D</v>
      </c>
    </row>
    <row r="54" spans="2:3">
      <c r="B54" s="3">
        <v>605</v>
      </c>
      <c r="C54" s="5" t="str">
        <f t="shared" si="1"/>
        <v>C</v>
      </c>
    </row>
    <row r="55" spans="2:3">
      <c r="B55" s="3">
        <v>730</v>
      </c>
      <c r="C55" s="5" t="str">
        <f t="shared" si="1"/>
        <v>D</v>
      </c>
    </row>
    <row r="56" spans="2:3">
      <c r="B56" s="3">
        <v>355</v>
      </c>
      <c r="C56" s="5" t="str">
        <f t="shared" si="1"/>
        <v>B</v>
      </c>
    </row>
    <row r="57" spans="2:3">
      <c r="B57" s="3">
        <v>580</v>
      </c>
      <c r="C57" s="5" t="str">
        <f t="shared" si="1"/>
        <v>C</v>
      </c>
    </row>
    <row r="58" spans="2:3">
      <c r="B58" s="3">
        <v>566</v>
      </c>
      <c r="C58" s="5" t="str">
        <f t="shared" si="1"/>
        <v>C</v>
      </c>
    </row>
    <row r="59" spans="2:3">
      <c r="B59" s="3">
        <v>845</v>
      </c>
      <c r="C59" s="5" t="str">
        <f t="shared" si="1"/>
        <v>D</v>
      </c>
    </row>
    <row r="60" spans="2:3">
      <c r="B60" s="3">
        <v>909</v>
      </c>
      <c r="C60" s="5" t="str">
        <f t="shared" si="1"/>
        <v>D</v>
      </c>
    </row>
    <row r="61" spans="2:3">
      <c r="B61" s="3">
        <v>957</v>
      </c>
      <c r="C61" s="5" t="str">
        <f t="shared" si="1"/>
        <v>D</v>
      </c>
    </row>
    <row r="62" spans="2:3">
      <c r="B62" s="3">
        <v>812</v>
      </c>
      <c r="C62" s="5" t="str">
        <f t="shared" si="1"/>
        <v>D</v>
      </c>
    </row>
    <row r="63" spans="2:3">
      <c r="B63" s="3">
        <v>346</v>
      </c>
      <c r="C63" s="5" t="str">
        <f t="shared" si="1"/>
        <v>B</v>
      </c>
    </row>
    <row r="64" spans="2:3">
      <c r="B64" s="3">
        <v>608</v>
      </c>
      <c r="C64" s="5" t="str">
        <f t="shared" si="1"/>
        <v>C</v>
      </c>
    </row>
    <row r="65" spans="2:3">
      <c r="B65" s="3">
        <v>480</v>
      </c>
      <c r="C65" s="5" t="str">
        <f t="shared" si="1"/>
        <v>B</v>
      </c>
    </row>
    <row r="66" spans="2:3">
      <c r="B66" s="3">
        <v>205</v>
      </c>
      <c r="C66" s="5" t="str">
        <f t="shared" si="1"/>
        <v>A</v>
      </c>
    </row>
    <row r="67" spans="2:3">
      <c r="B67" s="3">
        <v>791</v>
      </c>
      <c r="C67" s="5" t="str">
        <f t="shared" ref="C67:C101" si="2">_xlfn.IFS(A67="〇","",B67&lt;300,"A",B67&lt;500,"B",B67&lt;700,"C",TRUE,"D")</f>
        <v>D</v>
      </c>
    </row>
    <row r="68" spans="2:3">
      <c r="B68" s="3">
        <v>832</v>
      </c>
      <c r="C68" s="5" t="str">
        <f t="shared" si="2"/>
        <v>D</v>
      </c>
    </row>
    <row r="69" spans="2:3">
      <c r="B69" s="3">
        <v>288</v>
      </c>
      <c r="C69" s="5" t="str">
        <f t="shared" si="2"/>
        <v>A</v>
      </c>
    </row>
    <row r="70" spans="2:3">
      <c r="B70" s="3">
        <v>781</v>
      </c>
      <c r="C70" s="5" t="str">
        <f t="shared" si="2"/>
        <v>D</v>
      </c>
    </row>
    <row r="71" spans="2:3">
      <c r="B71" s="3">
        <v>860</v>
      </c>
      <c r="C71" s="5" t="str">
        <f t="shared" si="2"/>
        <v>D</v>
      </c>
    </row>
    <row r="72" spans="2:3">
      <c r="B72" s="3">
        <v>202</v>
      </c>
      <c r="C72" s="5" t="str">
        <f t="shared" si="2"/>
        <v>A</v>
      </c>
    </row>
    <row r="73" spans="2:3">
      <c r="B73" s="3">
        <v>380</v>
      </c>
      <c r="C73" s="5" t="str">
        <f t="shared" si="2"/>
        <v>B</v>
      </c>
    </row>
    <row r="74" spans="2:3">
      <c r="B74" s="3">
        <v>982</v>
      </c>
      <c r="C74" s="5" t="str">
        <f t="shared" si="2"/>
        <v>D</v>
      </c>
    </row>
    <row r="75" spans="2:3">
      <c r="B75" s="3">
        <v>315</v>
      </c>
      <c r="C75" s="5" t="str">
        <f t="shared" si="2"/>
        <v>B</v>
      </c>
    </row>
    <row r="76" spans="2:3">
      <c r="B76" s="3">
        <v>994</v>
      </c>
      <c r="C76" s="5" t="str">
        <f t="shared" si="2"/>
        <v>D</v>
      </c>
    </row>
    <row r="77" spans="2:3">
      <c r="B77" s="3">
        <v>757</v>
      </c>
      <c r="C77" s="5" t="str">
        <f t="shared" si="2"/>
        <v>D</v>
      </c>
    </row>
    <row r="78" spans="2:3">
      <c r="B78" s="3">
        <v>329</v>
      </c>
      <c r="C78" s="5" t="str">
        <f t="shared" si="2"/>
        <v>B</v>
      </c>
    </row>
    <row r="79" spans="2:3">
      <c r="B79" s="3">
        <v>715</v>
      </c>
      <c r="C79" s="5" t="str">
        <f t="shared" si="2"/>
        <v>D</v>
      </c>
    </row>
    <row r="80" spans="2:3">
      <c r="B80" s="3">
        <v>694</v>
      </c>
      <c r="C80" s="5" t="str">
        <f t="shared" si="2"/>
        <v>C</v>
      </c>
    </row>
    <row r="81" spans="2:3">
      <c r="B81" s="3">
        <v>281</v>
      </c>
      <c r="C81" s="5" t="str">
        <f t="shared" si="2"/>
        <v>A</v>
      </c>
    </row>
    <row r="82" spans="2:3">
      <c r="B82" s="3">
        <v>859</v>
      </c>
      <c r="C82" s="5" t="str">
        <f t="shared" si="2"/>
        <v>D</v>
      </c>
    </row>
    <row r="83" spans="2:3">
      <c r="B83" s="3">
        <v>262</v>
      </c>
      <c r="C83" s="5" t="str">
        <f t="shared" si="2"/>
        <v>A</v>
      </c>
    </row>
    <row r="84" spans="2:3">
      <c r="B84" s="3">
        <v>917</v>
      </c>
      <c r="C84" s="5" t="str">
        <f t="shared" si="2"/>
        <v>D</v>
      </c>
    </row>
    <row r="85" spans="2:3">
      <c r="B85" s="3">
        <v>988</v>
      </c>
      <c r="C85" s="5" t="str">
        <f t="shared" si="2"/>
        <v>D</v>
      </c>
    </row>
    <row r="86" spans="2:3">
      <c r="B86" s="3">
        <v>536</v>
      </c>
      <c r="C86" s="5" t="str">
        <f t="shared" si="2"/>
        <v>C</v>
      </c>
    </row>
    <row r="87" spans="2:3">
      <c r="B87" s="3">
        <v>991</v>
      </c>
      <c r="C87" s="5" t="str">
        <f t="shared" si="2"/>
        <v>D</v>
      </c>
    </row>
    <row r="88" spans="2:3">
      <c r="B88" s="3">
        <v>287</v>
      </c>
      <c r="C88" s="5" t="str">
        <f t="shared" si="2"/>
        <v>A</v>
      </c>
    </row>
    <row r="89" spans="2:3">
      <c r="B89" s="3">
        <v>181</v>
      </c>
      <c r="C89" s="5" t="str">
        <f t="shared" si="2"/>
        <v>A</v>
      </c>
    </row>
    <row r="90" spans="2:3">
      <c r="B90" s="3">
        <v>498</v>
      </c>
      <c r="C90" s="5" t="str">
        <f t="shared" si="2"/>
        <v>B</v>
      </c>
    </row>
    <row r="91" spans="2:3">
      <c r="B91" s="3">
        <v>446</v>
      </c>
      <c r="C91" s="5" t="str">
        <f t="shared" si="2"/>
        <v>B</v>
      </c>
    </row>
    <row r="92" spans="2:3">
      <c r="B92" s="3">
        <v>840</v>
      </c>
      <c r="C92" s="5" t="str">
        <f t="shared" si="2"/>
        <v>D</v>
      </c>
    </row>
    <row r="93" spans="2:3">
      <c r="B93" s="3">
        <v>319</v>
      </c>
      <c r="C93" s="5" t="str">
        <f t="shared" si="2"/>
        <v>B</v>
      </c>
    </row>
    <row r="94" spans="2:3">
      <c r="B94" s="3">
        <v>744</v>
      </c>
      <c r="C94" s="5" t="str">
        <f t="shared" si="2"/>
        <v>D</v>
      </c>
    </row>
    <row r="95" spans="2:3">
      <c r="B95" s="3">
        <v>607</v>
      </c>
      <c r="C95" s="5" t="str">
        <f t="shared" si="2"/>
        <v>C</v>
      </c>
    </row>
    <row r="96" spans="2:3">
      <c r="B96" s="3">
        <v>540</v>
      </c>
      <c r="C96" s="5" t="str">
        <f t="shared" si="2"/>
        <v>C</v>
      </c>
    </row>
    <row r="97" spans="2:3">
      <c r="B97" s="3">
        <v>742</v>
      </c>
      <c r="C97" s="5" t="str">
        <f t="shared" si="2"/>
        <v>D</v>
      </c>
    </row>
    <row r="98" spans="2:3">
      <c r="B98" s="3">
        <v>137</v>
      </c>
      <c r="C98" s="5" t="str">
        <f t="shared" si="2"/>
        <v>A</v>
      </c>
    </row>
    <row r="99" spans="2:3">
      <c r="B99" s="3">
        <v>392</v>
      </c>
      <c r="C99" s="5" t="str">
        <f t="shared" si="2"/>
        <v>B</v>
      </c>
    </row>
    <row r="100" spans="2:3">
      <c r="B100" s="3">
        <v>763</v>
      </c>
      <c r="C100" s="5" t="str">
        <f t="shared" si="2"/>
        <v>D</v>
      </c>
    </row>
    <row r="101" spans="2:3">
      <c r="B101" s="4">
        <v>550</v>
      </c>
      <c r="C101" s="5" t="str">
        <f t="shared" si="2"/>
        <v>C</v>
      </c>
    </row>
  </sheetData>
  <phoneticPr fontId="3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2431F-E3F4-41D5-A9A2-B23E01ECC6CE}">
  <sheetPr codeName="Sheet2"/>
  <dimension ref="A1:J101"/>
  <sheetViews>
    <sheetView tabSelected="1" workbookViewId="0">
      <selection activeCell="F11" sqref="F11"/>
    </sheetView>
  </sheetViews>
  <sheetFormatPr defaultRowHeight="14.4"/>
  <cols>
    <col min="1" max="1" width="15.9140625" style="1" customWidth="1"/>
    <col min="3" max="3" width="8.6640625" style="8"/>
    <col min="5" max="5" width="8.58203125" style="1" customWidth="1"/>
  </cols>
  <sheetData>
    <row r="1" spans="1:10">
      <c r="A1" s="1" t="s">
        <v>19</v>
      </c>
      <c r="B1" s="7" t="s">
        <v>20</v>
      </c>
      <c r="C1" s="9" t="s">
        <v>30</v>
      </c>
      <c r="E1" s="1" t="s">
        <v>29</v>
      </c>
      <c r="F1" s="1" t="s">
        <v>30</v>
      </c>
    </row>
    <row r="2" spans="1:10">
      <c r="A2" s="6">
        <v>43831</v>
      </c>
      <c r="B2" s="7" t="s">
        <v>23</v>
      </c>
      <c r="C2" s="8">
        <f>VLOOKUP(_xlfn.SWITCH(B2,"CTS","札幌","HNK","東京","ITM","大阪","FHK","福岡"),$E$2:$F$5,2,FALSE)</f>
        <v>19000</v>
      </c>
      <c r="E2" s="1" t="s">
        <v>33</v>
      </c>
      <c r="F2" s="8">
        <v>12000</v>
      </c>
      <c r="I2" s="10" t="s">
        <v>26</v>
      </c>
      <c r="J2" s="11" t="s">
        <v>33</v>
      </c>
    </row>
    <row r="3" spans="1:10">
      <c r="A3" s="6">
        <v>43832</v>
      </c>
      <c r="B3" s="7" t="s">
        <v>21</v>
      </c>
      <c r="C3" s="8">
        <f t="shared" ref="C3:C66" si="0">VLOOKUP(_xlfn.SWITCH(B3,"CTS","札幌","HNK","東京","ITM","大阪","FHK","福岡"),$E$2:$F$5,2,FALSE)</f>
        <v>25000</v>
      </c>
      <c r="E3" s="1" t="s">
        <v>32</v>
      </c>
      <c r="F3" s="8">
        <v>25000</v>
      </c>
      <c r="I3" s="12" t="s">
        <v>22</v>
      </c>
      <c r="J3" s="13" t="s">
        <v>32</v>
      </c>
    </row>
    <row r="4" spans="1:10">
      <c r="A4" s="6">
        <v>43833</v>
      </c>
      <c r="B4" s="7" t="s">
        <v>23</v>
      </c>
      <c r="C4" s="8">
        <f t="shared" si="0"/>
        <v>19000</v>
      </c>
      <c r="E4" s="1" t="s">
        <v>31</v>
      </c>
      <c r="F4" s="8">
        <v>19000</v>
      </c>
      <c r="I4" s="12" t="s">
        <v>24</v>
      </c>
      <c r="J4" s="13" t="s">
        <v>31</v>
      </c>
    </row>
    <row r="5" spans="1:10">
      <c r="A5" s="6">
        <v>43834</v>
      </c>
      <c r="B5" s="7" t="s">
        <v>23</v>
      </c>
      <c r="C5" s="8">
        <f t="shared" si="0"/>
        <v>19000</v>
      </c>
      <c r="E5" s="1" t="s">
        <v>34</v>
      </c>
      <c r="F5" s="8">
        <v>23000</v>
      </c>
      <c r="I5" s="14" t="s">
        <v>28</v>
      </c>
      <c r="J5" s="15" t="s">
        <v>34</v>
      </c>
    </row>
    <row r="6" spans="1:10">
      <c r="A6" s="6">
        <v>43835</v>
      </c>
      <c r="B6" s="7" t="s">
        <v>23</v>
      </c>
      <c r="C6" s="8">
        <f t="shared" si="0"/>
        <v>19000</v>
      </c>
    </row>
    <row r="7" spans="1:10">
      <c r="A7" s="6">
        <v>43836</v>
      </c>
      <c r="B7" s="7" t="s">
        <v>21</v>
      </c>
      <c r="C7" s="8">
        <f t="shared" si="0"/>
        <v>25000</v>
      </c>
    </row>
    <row r="8" spans="1:10">
      <c r="A8" s="6">
        <v>43837</v>
      </c>
      <c r="B8" s="7" t="s">
        <v>21</v>
      </c>
      <c r="C8" s="8">
        <f t="shared" si="0"/>
        <v>25000</v>
      </c>
      <c r="E8" s="1" t="s">
        <v>35</v>
      </c>
      <c r="F8" t="s">
        <v>37</v>
      </c>
    </row>
    <row r="9" spans="1:10">
      <c r="A9" s="6">
        <v>43838</v>
      </c>
      <c r="B9" s="7" t="s">
        <v>25</v>
      </c>
      <c r="C9" s="8">
        <f t="shared" si="0"/>
        <v>12000</v>
      </c>
      <c r="E9" s="1" t="s">
        <v>4</v>
      </c>
      <c r="F9" t="s">
        <v>38</v>
      </c>
    </row>
    <row r="10" spans="1:10">
      <c r="A10" s="6">
        <v>43839</v>
      </c>
      <c r="B10" s="7" t="s">
        <v>25</v>
      </c>
      <c r="C10" s="8">
        <f t="shared" si="0"/>
        <v>12000</v>
      </c>
      <c r="E10" s="1" t="s">
        <v>6</v>
      </c>
      <c r="F10" t="s">
        <v>39</v>
      </c>
    </row>
    <row r="11" spans="1:10">
      <c r="A11" s="6">
        <v>43840</v>
      </c>
      <c r="B11" t="s">
        <v>27</v>
      </c>
      <c r="C11" s="8">
        <f t="shared" si="0"/>
        <v>23000</v>
      </c>
    </row>
    <row r="12" spans="1:10">
      <c r="A12" s="6">
        <v>43841</v>
      </c>
      <c r="B12" t="s">
        <v>23</v>
      </c>
      <c r="C12" s="8">
        <f t="shared" si="0"/>
        <v>19000</v>
      </c>
    </row>
    <row r="13" spans="1:10">
      <c r="A13" s="6">
        <v>43842</v>
      </c>
      <c r="B13" t="s">
        <v>23</v>
      </c>
      <c r="C13" s="8">
        <f t="shared" si="0"/>
        <v>19000</v>
      </c>
    </row>
    <row r="14" spans="1:10">
      <c r="A14" s="6">
        <v>43843</v>
      </c>
      <c r="B14" t="s">
        <v>27</v>
      </c>
      <c r="C14" s="8">
        <f t="shared" si="0"/>
        <v>23000</v>
      </c>
    </row>
    <row r="15" spans="1:10">
      <c r="A15" s="6">
        <v>43844</v>
      </c>
      <c r="B15" t="s">
        <v>25</v>
      </c>
      <c r="C15" s="8">
        <f t="shared" si="0"/>
        <v>12000</v>
      </c>
    </row>
    <row r="16" spans="1:10">
      <c r="A16" s="6">
        <v>43845</v>
      </c>
      <c r="B16" t="s">
        <v>25</v>
      </c>
      <c r="C16" s="8">
        <f t="shared" si="0"/>
        <v>12000</v>
      </c>
    </row>
    <row r="17" spans="1:3">
      <c r="A17" s="6">
        <v>43846</v>
      </c>
      <c r="B17" t="s">
        <v>23</v>
      </c>
      <c r="C17" s="8">
        <f t="shared" si="0"/>
        <v>19000</v>
      </c>
    </row>
    <row r="18" spans="1:3">
      <c r="A18" s="6">
        <v>43847</v>
      </c>
      <c r="B18" t="s">
        <v>25</v>
      </c>
      <c r="C18" s="8">
        <f t="shared" si="0"/>
        <v>12000</v>
      </c>
    </row>
    <row r="19" spans="1:3">
      <c r="A19" s="6">
        <v>43848</v>
      </c>
      <c r="B19" t="s">
        <v>21</v>
      </c>
      <c r="C19" s="8">
        <f t="shared" si="0"/>
        <v>25000</v>
      </c>
    </row>
    <row r="20" spans="1:3">
      <c r="A20" s="6">
        <v>43849</v>
      </c>
      <c r="B20" t="s">
        <v>25</v>
      </c>
      <c r="C20" s="8">
        <f t="shared" si="0"/>
        <v>12000</v>
      </c>
    </row>
    <row r="21" spans="1:3">
      <c r="A21" s="6">
        <v>43850</v>
      </c>
      <c r="B21" t="s">
        <v>25</v>
      </c>
      <c r="C21" s="8">
        <f t="shared" si="0"/>
        <v>12000</v>
      </c>
    </row>
    <row r="22" spans="1:3">
      <c r="A22" s="6">
        <v>43851</v>
      </c>
      <c r="B22" t="s">
        <v>25</v>
      </c>
      <c r="C22" s="8">
        <f t="shared" si="0"/>
        <v>12000</v>
      </c>
    </row>
    <row r="23" spans="1:3">
      <c r="A23" s="6">
        <v>43852</v>
      </c>
      <c r="B23" t="s">
        <v>25</v>
      </c>
      <c r="C23" s="8">
        <f t="shared" si="0"/>
        <v>12000</v>
      </c>
    </row>
    <row r="24" spans="1:3">
      <c r="A24" s="6">
        <v>43853</v>
      </c>
      <c r="B24" t="s">
        <v>27</v>
      </c>
      <c r="C24" s="8">
        <f t="shared" si="0"/>
        <v>23000</v>
      </c>
    </row>
    <row r="25" spans="1:3">
      <c r="A25" s="6">
        <v>43854</v>
      </c>
      <c r="B25" t="s">
        <v>25</v>
      </c>
      <c r="C25" s="8">
        <f t="shared" si="0"/>
        <v>12000</v>
      </c>
    </row>
    <row r="26" spans="1:3">
      <c r="A26" s="6">
        <v>43855</v>
      </c>
      <c r="B26" t="s">
        <v>21</v>
      </c>
      <c r="C26" s="8">
        <f t="shared" si="0"/>
        <v>25000</v>
      </c>
    </row>
    <row r="27" spans="1:3">
      <c r="A27" s="6">
        <v>43856</v>
      </c>
      <c r="B27" t="s">
        <v>27</v>
      </c>
      <c r="C27" s="8">
        <f t="shared" si="0"/>
        <v>23000</v>
      </c>
    </row>
    <row r="28" spans="1:3">
      <c r="A28" s="6">
        <v>43857</v>
      </c>
      <c r="B28" t="s">
        <v>27</v>
      </c>
      <c r="C28" s="8">
        <f t="shared" si="0"/>
        <v>23000</v>
      </c>
    </row>
    <row r="29" spans="1:3">
      <c r="A29" s="6">
        <v>43858</v>
      </c>
      <c r="B29" t="s">
        <v>21</v>
      </c>
      <c r="C29" s="8">
        <f t="shared" si="0"/>
        <v>25000</v>
      </c>
    </row>
    <row r="30" spans="1:3">
      <c r="A30" s="6">
        <v>43859</v>
      </c>
      <c r="B30" t="s">
        <v>25</v>
      </c>
      <c r="C30" s="8">
        <f t="shared" si="0"/>
        <v>12000</v>
      </c>
    </row>
    <row r="31" spans="1:3">
      <c r="A31" s="6">
        <v>43860</v>
      </c>
      <c r="B31" t="s">
        <v>23</v>
      </c>
      <c r="C31" s="8">
        <f t="shared" si="0"/>
        <v>19000</v>
      </c>
    </row>
    <row r="32" spans="1:3">
      <c r="A32" s="6">
        <v>43861</v>
      </c>
      <c r="B32" t="s">
        <v>27</v>
      </c>
      <c r="C32" s="8">
        <f t="shared" si="0"/>
        <v>23000</v>
      </c>
    </row>
    <row r="33" spans="1:3">
      <c r="A33" s="6">
        <v>43862</v>
      </c>
      <c r="B33" t="s">
        <v>21</v>
      </c>
      <c r="C33" s="8">
        <f t="shared" si="0"/>
        <v>25000</v>
      </c>
    </row>
    <row r="34" spans="1:3">
      <c r="A34" s="6">
        <v>43863</v>
      </c>
      <c r="B34" t="s">
        <v>23</v>
      </c>
      <c r="C34" s="8">
        <f t="shared" si="0"/>
        <v>19000</v>
      </c>
    </row>
    <row r="35" spans="1:3">
      <c r="A35" s="6">
        <v>43864</v>
      </c>
      <c r="B35" t="s">
        <v>27</v>
      </c>
      <c r="C35" s="8">
        <f t="shared" si="0"/>
        <v>23000</v>
      </c>
    </row>
    <row r="36" spans="1:3">
      <c r="A36" s="6">
        <v>43865</v>
      </c>
      <c r="B36" t="s">
        <v>25</v>
      </c>
      <c r="C36" s="8">
        <f t="shared" si="0"/>
        <v>12000</v>
      </c>
    </row>
    <row r="37" spans="1:3">
      <c r="A37" s="6">
        <v>43866</v>
      </c>
      <c r="B37" t="s">
        <v>23</v>
      </c>
      <c r="C37" s="8">
        <f t="shared" si="0"/>
        <v>19000</v>
      </c>
    </row>
    <row r="38" spans="1:3">
      <c r="A38" s="6">
        <v>43867</v>
      </c>
      <c r="B38" t="s">
        <v>23</v>
      </c>
      <c r="C38" s="8">
        <f t="shared" si="0"/>
        <v>19000</v>
      </c>
    </row>
    <row r="39" spans="1:3">
      <c r="A39" s="6">
        <v>43868</v>
      </c>
      <c r="B39" t="s">
        <v>27</v>
      </c>
      <c r="C39" s="8">
        <f t="shared" si="0"/>
        <v>23000</v>
      </c>
    </row>
    <row r="40" spans="1:3">
      <c r="A40" s="6">
        <v>43869</v>
      </c>
      <c r="B40" t="s">
        <v>21</v>
      </c>
      <c r="C40" s="8">
        <f t="shared" si="0"/>
        <v>25000</v>
      </c>
    </row>
    <row r="41" spans="1:3">
      <c r="A41" s="6">
        <v>43870</v>
      </c>
      <c r="B41" t="s">
        <v>21</v>
      </c>
      <c r="C41" s="8">
        <f t="shared" si="0"/>
        <v>25000</v>
      </c>
    </row>
    <row r="42" spans="1:3">
      <c r="A42" s="6">
        <v>43871</v>
      </c>
      <c r="B42" t="s">
        <v>27</v>
      </c>
      <c r="C42" s="8">
        <f t="shared" si="0"/>
        <v>23000</v>
      </c>
    </row>
    <row r="43" spans="1:3">
      <c r="A43" s="6">
        <v>43872</v>
      </c>
      <c r="B43" t="s">
        <v>23</v>
      </c>
      <c r="C43" s="8">
        <f t="shared" si="0"/>
        <v>19000</v>
      </c>
    </row>
    <row r="44" spans="1:3">
      <c r="A44" s="6">
        <v>43873</v>
      </c>
      <c r="B44" t="s">
        <v>21</v>
      </c>
      <c r="C44" s="8">
        <f t="shared" si="0"/>
        <v>25000</v>
      </c>
    </row>
    <row r="45" spans="1:3">
      <c r="A45" s="6">
        <v>43874</v>
      </c>
      <c r="B45" t="s">
        <v>21</v>
      </c>
      <c r="C45" s="8">
        <f t="shared" si="0"/>
        <v>25000</v>
      </c>
    </row>
    <row r="46" spans="1:3">
      <c r="A46" s="6">
        <v>43875</v>
      </c>
      <c r="B46" t="s">
        <v>25</v>
      </c>
      <c r="C46" s="8">
        <f t="shared" si="0"/>
        <v>12000</v>
      </c>
    </row>
    <row r="47" spans="1:3">
      <c r="A47" s="6">
        <v>43876</v>
      </c>
      <c r="B47" t="s">
        <v>25</v>
      </c>
      <c r="C47" s="8">
        <f t="shared" si="0"/>
        <v>12000</v>
      </c>
    </row>
    <row r="48" spans="1:3">
      <c r="A48" s="6">
        <v>43877</v>
      </c>
      <c r="B48" t="s">
        <v>23</v>
      </c>
      <c r="C48" s="8">
        <f t="shared" si="0"/>
        <v>19000</v>
      </c>
    </row>
    <row r="49" spans="1:3">
      <c r="A49" s="6">
        <v>43878</v>
      </c>
      <c r="B49" t="s">
        <v>27</v>
      </c>
      <c r="C49" s="8">
        <f t="shared" si="0"/>
        <v>23000</v>
      </c>
    </row>
    <row r="50" spans="1:3">
      <c r="A50" s="6">
        <v>43879</v>
      </c>
      <c r="B50" t="s">
        <v>27</v>
      </c>
      <c r="C50" s="8">
        <f t="shared" si="0"/>
        <v>23000</v>
      </c>
    </row>
    <row r="51" spans="1:3">
      <c r="A51" s="6">
        <v>43880</v>
      </c>
      <c r="B51" t="s">
        <v>25</v>
      </c>
      <c r="C51" s="8">
        <f t="shared" si="0"/>
        <v>12000</v>
      </c>
    </row>
    <row r="52" spans="1:3">
      <c r="A52" s="6">
        <v>43881</v>
      </c>
      <c r="B52" t="s">
        <v>23</v>
      </c>
      <c r="C52" s="8">
        <f t="shared" si="0"/>
        <v>19000</v>
      </c>
    </row>
    <row r="53" spans="1:3">
      <c r="A53" s="6">
        <v>43882</v>
      </c>
      <c r="B53" t="s">
        <v>23</v>
      </c>
      <c r="C53" s="8">
        <f t="shared" si="0"/>
        <v>19000</v>
      </c>
    </row>
    <row r="54" spans="1:3">
      <c r="A54" s="6">
        <v>43883</v>
      </c>
      <c r="B54" t="s">
        <v>23</v>
      </c>
      <c r="C54" s="8">
        <f t="shared" si="0"/>
        <v>19000</v>
      </c>
    </row>
    <row r="55" spans="1:3">
      <c r="A55" s="6">
        <v>43884</v>
      </c>
      <c r="B55" t="s">
        <v>23</v>
      </c>
      <c r="C55" s="8">
        <f t="shared" si="0"/>
        <v>19000</v>
      </c>
    </row>
    <row r="56" spans="1:3">
      <c r="A56" s="6">
        <v>43885</v>
      </c>
      <c r="B56" t="s">
        <v>21</v>
      </c>
      <c r="C56" s="8">
        <f t="shared" si="0"/>
        <v>25000</v>
      </c>
    </row>
    <row r="57" spans="1:3">
      <c r="A57" s="6">
        <v>43886</v>
      </c>
      <c r="B57" t="s">
        <v>25</v>
      </c>
      <c r="C57" s="8">
        <f t="shared" si="0"/>
        <v>12000</v>
      </c>
    </row>
    <row r="58" spans="1:3">
      <c r="A58" s="6">
        <v>43887</v>
      </c>
      <c r="B58" t="s">
        <v>27</v>
      </c>
      <c r="C58" s="8">
        <f t="shared" si="0"/>
        <v>23000</v>
      </c>
    </row>
    <row r="59" spans="1:3">
      <c r="A59" s="6">
        <v>43888</v>
      </c>
      <c r="B59" t="s">
        <v>27</v>
      </c>
      <c r="C59" s="8">
        <f t="shared" si="0"/>
        <v>23000</v>
      </c>
    </row>
    <row r="60" spans="1:3">
      <c r="A60" s="6">
        <v>43889</v>
      </c>
      <c r="B60" t="s">
        <v>27</v>
      </c>
      <c r="C60" s="8">
        <f t="shared" si="0"/>
        <v>23000</v>
      </c>
    </row>
    <row r="61" spans="1:3">
      <c r="A61" s="6">
        <v>43890</v>
      </c>
      <c r="B61" t="s">
        <v>23</v>
      </c>
      <c r="C61" s="8">
        <f t="shared" si="0"/>
        <v>19000</v>
      </c>
    </row>
    <row r="62" spans="1:3">
      <c r="A62" s="6">
        <v>43891</v>
      </c>
      <c r="B62" t="s">
        <v>25</v>
      </c>
      <c r="C62" s="8">
        <f t="shared" si="0"/>
        <v>12000</v>
      </c>
    </row>
    <row r="63" spans="1:3">
      <c r="A63" s="6">
        <v>43892</v>
      </c>
      <c r="B63" t="s">
        <v>25</v>
      </c>
      <c r="C63" s="8">
        <f t="shared" si="0"/>
        <v>12000</v>
      </c>
    </row>
    <row r="64" spans="1:3">
      <c r="A64" s="6">
        <v>43893</v>
      </c>
      <c r="B64" t="s">
        <v>23</v>
      </c>
      <c r="C64" s="8">
        <f t="shared" si="0"/>
        <v>19000</v>
      </c>
    </row>
    <row r="65" spans="1:3">
      <c r="A65" s="6">
        <v>43894</v>
      </c>
      <c r="B65" t="s">
        <v>23</v>
      </c>
      <c r="C65" s="8">
        <f t="shared" si="0"/>
        <v>19000</v>
      </c>
    </row>
    <row r="66" spans="1:3">
      <c r="A66" s="6">
        <v>43895</v>
      </c>
      <c r="B66" t="s">
        <v>27</v>
      </c>
      <c r="C66" s="8">
        <f t="shared" si="0"/>
        <v>23000</v>
      </c>
    </row>
    <row r="67" spans="1:3">
      <c r="A67" s="6">
        <v>43896</v>
      </c>
      <c r="B67" t="s">
        <v>23</v>
      </c>
      <c r="C67" s="8">
        <f t="shared" ref="C67:C101" si="1">VLOOKUP(_xlfn.SWITCH(B67,"CTS","札幌","HNK","東京","ITM","大阪","FHK","福岡"),$E$2:$F$5,2,FALSE)</f>
        <v>19000</v>
      </c>
    </row>
    <row r="68" spans="1:3">
      <c r="A68" s="6">
        <v>43897</v>
      </c>
      <c r="B68" t="s">
        <v>25</v>
      </c>
      <c r="C68" s="8">
        <f t="shared" si="1"/>
        <v>12000</v>
      </c>
    </row>
    <row r="69" spans="1:3">
      <c r="A69" s="6">
        <v>43898</v>
      </c>
      <c r="B69" t="s">
        <v>27</v>
      </c>
      <c r="C69" s="8">
        <f t="shared" si="1"/>
        <v>23000</v>
      </c>
    </row>
    <row r="70" spans="1:3">
      <c r="A70" s="6">
        <v>43899</v>
      </c>
      <c r="B70" t="s">
        <v>21</v>
      </c>
      <c r="C70" s="8">
        <f t="shared" si="1"/>
        <v>25000</v>
      </c>
    </row>
    <row r="71" spans="1:3">
      <c r="A71" s="6">
        <v>43900</v>
      </c>
      <c r="B71" t="s">
        <v>23</v>
      </c>
      <c r="C71" s="8">
        <f t="shared" si="1"/>
        <v>19000</v>
      </c>
    </row>
    <row r="72" spans="1:3">
      <c r="A72" s="6">
        <v>43901</v>
      </c>
      <c r="B72" t="s">
        <v>21</v>
      </c>
      <c r="C72" s="8">
        <f t="shared" si="1"/>
        <v>25000</v>
      </c>
    </row>
    <row r="73" spans="1:3">
      <c r="A73" s="6">
        <v>43902</v>
      </c>
      <c r="B73" t="s">
        <v>25</v>
      </c>
      <c r="C73" s="8">
        <f t="shared" si="1"/>
        <v>12000</v>
      </c>
    </row>
    <row r="74" spans="1:3">
      <c r="A74" s="6">
        <v>43903</v>
      </c>
      <c r="B74" t="s">
        <v>21</v>
      </c>
      <c r="C74" s="8">
        <f t="shared" si="1"/>
        <v>25000</v>
      </c>
    </row>
    <row r="75" spans="1:3">
      <c r="A75" s="6">
        <v>43904</v>
      </c>
      <c r="B75" t="s">
        <v>21</v>
      </c>
      <c r="C75" s="8">
        <f t="shared" si="1"/>
        <v>25000</v>
      </c>
    </row>
    <row r="76" spans="1:3">
      <c r="A76" s="6">
        <v>43905</v>
      </c>
      <c r="B76" t="s">
        <v>23</v>
      </c>
      <c r="C76" s="8">
        <f t="shared" si="1"/>
        <v>19000</v>
      </c>
    </row>
    <row r="77" spans="1:3">
      <c r="A77" s="6">
        <v>43906</v>
      </c>
      <c r="B77" t="s">
        <v>21</v>
      </c>
      <c r="C77" s="8">
        <f t="shared" si="1"/>
        <v>25000</v>
      </c>
    </row>
    <row r="78" spans="1:3">
      <c r="A78" s="6">
        <v>43907</v>
      </c>
      <c r="B78" t="s">
        <v>25</v>
      </c>
      <c r="C78" s="8">
        <f t="shared" si="1"/>
        <v>12000</v>
      </c>
    </row>
    <row r="79" spans="1:3">
      <c r="A79" s="6">
        <v>43908</v>
      </c>
      <c r="B79" t="s">
        <v>21</v>
      </c>
      <c r="C79" s="8">
        <f t="shared" si="1"/>
        <v>25000</v>
      </c>
    </row>
    <row r="80" spans="1:3">
      <c r="A80" s="6">
        <v>43909</v>
      </c>
      <c r="B80" t="s">
        <v>27</v>
      </c>
      <c r="C80" s="8">
        <f t="shared" si="1"/>
        <v>23000</v>
      </c>
    </row>
    <row r="81" spans="1:3">
      <c r="A81" s="6">
        <v>43910</v>
      </c>
      <c r="B81" t="s">
        <v>23</v>
      </c>
      <c r="C81" s="8">
        <f t="shared" si="1"/>
        <v>19000</v>
      </c>
    </row>
    <row r="82" spans="1:3">
      <c r="A82" s="6">
        <v>43911</v>
      </c>
      <c r="B82" t="s">
        <v>25</v>
      </c>
      <c r="C82" s="8">
        <f t="shared" si="1"/>
        <v>12000</v>
      </c>
    </row>
    <row r="83" spans="1:3">
      <c r="A83" s="6">
        <v>43912</v>
      </c>
      <c r="B83" t="s">
        <v>23</v>
      </c>
      <c r="C83" s="8">
        <f t="shared" si="1"/>
        <v>19000</v>
      </c>
    </row>
    <row r="84" spans="1:3">
      <c r="A84" s="6">
        <v>43913</v>
      </c>
      <c r="B84" t="s">
        <v>25</v>
      </c>
      <c r="C84" s="8">
        <f t="shared" si="1"/>
        <v>12000</v>
      </c>
    </row>
    <row r="85" spans="1:3">
      <c r="A85" s="6">
        <v>43914</v>
      </c>
      <c r="B85" t="s">
        <v>23</v>
      </c>
      <c r="C85" s="8">
        <f t="shared" si="1"/>
        <v>19000</v>
      </c>
    </row>
    <row r="86" spans="1:3">
      <c r="A86" s="6">
        <v>43915</v>
      </c>
      <c r="B86" t="s">
        <v>21</v>
      </c>
      <c r="C86" s="8">
        <f t="shared" si="1"/>
        <v>25000</v>
      </c>
    </row>
    <row r="87" spans="1:3">
      <c r="A87" s="6">
        <v>43916</v>
      </c>
      <c r="B87" t="s">
        <v>27</v>
      </c>
      <c r="C87" s="8">
        <f t="shared" si="1"/>
        <v>23000</v>
      </c>
    </row>
    <row r="88" spans="1:3">
      <c r="A88" s="6">
        <v>43917</v>
      </c>
      <c r="B88" t="s">
        <v>21</v>
      </c>
      <c r="C88" s="8">
        <f t="shared" si="1"/>
        <v>25000</v>
      </c>
    </row>
    <row r="89" spans="1:3">
      <c r="A89" s="6">
        <v>43918</v>
      </c>
      <c r="B89" t="s">
        <v>25</v>
      </c>
      <c r="C89" s="8">
        <f t="shared" si="1"/>
        <v>12000</v>
      </c>
    </row>
    <row r="90" spans="1:3">
      <c r="A90" s="6">
        <v>43919</v>
      </c>
      <c r="B90" t="s">
        <v>27</v>
      </c>
      <c r="C90" s="8">
        <f t="shared" si="1"/>
        <v>23000</v>
      </c>
    </row>
    <row r="91" spans="1:3">
      <c r="A91" s="6">
        <v>43920</v>
      </c>
      <c r="B91" t="s">
        <v>23</v>
      </c>
      <c r="C91" s="8">
        <f t="shared" si="1"/>
        <v>19000</v>
      </c>
    </row>
    <row r="92" spans="1:3">
      <c r="A92" s="6">
        <v>43921</v>
      </c>
      <c r="B92" t="s">
        <v>23</v>
      </c>
      <c r="C92" s="8">
        <f t="shared" si="1"/>
        <v>19000</v>
      </c>
    </row>
    <row r="93" spans="1:3">
      <c r="A93" s="6">
        <v>43922</v>
      </c>
      <c r="B93" t="s">
        <v>21</v>
      </c>
      <c r="C93" s="8">
        <f t="shared" si="1"/>
        <v>25000</v>
      </c>
    </row>
    <row r="94" spans="1:3">
      <c r="A94" s="6">
        <v>43923</v>
      </c>
      <c r="B94" t="s">
        <v>27</v>
      </c>
      <c r="C94" s="8">
        <f t="shared" si="1"/>
        <v>23000</v>
      </c>
    </row>
    <row r="95" spans="1:3">
      <c r="A95" s="6">
        <v>43924</v>
      </c>
      <c r="B95" t="s">
        <v>27</v>
      </c>
      <c r="C95" s="8">
        <f t="shared" si="1"/>
        <v>23000</v>
      </c>
    </row>
    <row r="96" spans="1:3">
      <c r="A96" s="6">
        <v>43925</v>
      </c>
      <c r="B96" t="s">
        <v>25</v>
      </c>
      <c r="C96" s="8">
        <f t="shared" si="1"/>
        <v>12000</v>
      </c>
    </row>
    <row r="97" spans="1:3">
      <c r="A97" s="6">
        <v>43926</v>
      </c>
      <c r="B97" t="s">
        <v>25</v>
      </c>
      <c r="C97" s="8">
        <f t="shared" si="1"/>
        <v>12000</v>
      </c>
    </row>
    <row r="98" spans="1:3">
      <c r="A98" s="6">
        <v>43927</v>
      </c>
      <c r="B98" t="s">
        <v>21</v>
      </c>
      <c r="C98" s="8">
        <f t="shared" si="1"/>
        <v>25000</v>
      </c>
    </row>
    <row r="99" spans="1:3">
      <c r="A99" s="6">
        <v>43928</v>
      </c>
      <c r="B99" t="s">
        <v>25</v>
      </c>
      <c r="C99" s="8">
        <f t="shared" si="1"/>
        <v>12000</v>
      </c>
    </row>
    <row r="100" spans="1:3">
      <c r="A100" s="6">
        <v>43929</v>
      </c>
      <c r="B100" t="s">
        <v>23</v>
      </c>
      <c r="C100" s="8">
        <f t="shared" si="1"/>
        <v>19000</v>
      </c>
    </row>
    <row r="101" spans="1:3">
      <c r="A101" s="6">
        <v>43930</v>
      </c>
      <c r="B101" t="s">
        <v>25</v>
      </c>
      <c r="C101" s="8">
        <f t="shared" si="1"/>
        <v>12000</v>
      </c>
    </row>
  </sheetData>
  <phoneticPr fontId="3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IFS関数</vt:lpstr>
      <vt:lpstr>SWICH関数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win81 win81</dc:creator>
  <cp:lastModifiedBy>win81 win81</cp:lastModifiedBy>
  <dcterms:created xsi:type="dcterms:W3CDTF">2020-05-05T02:08:20Z</dcterms:created>
  <dcterms:modified xsi:type="dcterms:W3CDTF">2020-05-05T03:06:29Z</dcterms:modified>
</cp:coreProperties>
</file>